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ОТЧЕТ 2024\"/>
    </mc:Choice>
  </mc:AlternateContent>
  <xr:revisionPtr revIDLastSave="0" documentId="8_{936D3F97-DC27-4C90-B32F-14882638361F}" xr6:coauthVersionLast="45" xr6:coauthVersionMax="45" xr10:uidLastSave="{00000000-0000-0000-0000-000000000000}"/>
  <bookViews>
    <workbookView xWindow="-110" yWindow="-110" windowWidth="19420" windowHeight="10420" xr2:uid="{D92B38FE-4BA6-4FFA-B433-48B42F912711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E60" i="1"/>
  <c r="E86" i="1"/>
</calcChain>
</file>

<file path=xl/sharedStrings.xml><?xml version="1.0" encoding="utf-8"?>
<sst xmlns="http://schemas.openxmlformats.org/spreadsheetml/2006/main" count="192" uniqueCount="185">
  <si>
    <t>Наименование</t>
  </si>
  <si>
    <t>Адрес объекта</t>
  </si>
  <si>
    <t>Баланс</t>
  </si>
  <si>
    <t>Пени</t>
  </si>
  <si>
    <t>Якимов Денис Викторович</t>
  </si>
  <si>
    <t>СПК "Восход", уч.7</t>
  </si>
  <si>
    <t>Кулагин Владимир Алексеевич</t>
  </si>
  <si>
    <t>СПК "Восход", уч.8 Мал.колхоз.65</t>
  </si>
  <si>
    <t>Щербак Галина Геннадьевна</t>
  </si>
  <si>
    <t>СПК "Восход", уч.9</t>
  </si>
  <si>
    <t>Бегимов Махмуд Магамедович</t>
  </si>
  <si>
    <t>СПК "Восход", уч.15</t>
  </si>
  <si>
    <t>Козлов Олег Петрович</t>
  </si>
  <si>
    <t>СПК "Восход", уч.18</t>
  </si>
  <si>
    <t>Козлова Галина Дмитриевна</t>
  </si>
  <si>
    <t>СПК "Восход", уч.20</t>
  </si>
  <si>
    <t>Аджоян Эрикназ Рустамовна</t>
  </si>
  <si>
    <t>СПК "Восход", уч.22</t>
  </si>
  <si>
    <t>Галкина Светлана Владимировна</t>
  </si>
  <si>
    <t>СПК "Восход", уч.23</t>
  </si>
  <si>
    <t>Кулагин Александр Владимирович</t>
  </si>
  <si>
    <t>СПК "Восход", уч.27</t>
  </si>
  <si>
    <t>Хачатрян Хачатур Аматунович</t>
  </si>
  <si>
    <t>СПК "Восход", уч.29</t>
  </si>
  <si>
    <t>Барышева Галина Николаевна</t>
  </si>
  <si>
    <t>СПК "Восход", уч.40</t>
  </si>
  <si>
    <t>Алешина Екатерина Игоревна</t>
  </si>
  <si>
    <t>СПК "Восход", уч.41</t>
  </si>
  <si>
    <t>Калугин Алексей Владимирович</t>
  </si>
  <si>
    <t>СПК "Восход", уч.47</t>
  </si>
  <si>
    <t>Корсунская Ольга Юрьевна</t>
  </si>
  <si>
    <t>СПК "Восход", уч.51</t>
  </si>
  <si>
    <t>Гуркин Геннадий Дмитриевич</t>
  </si>
  <si>
    <t>СПК "Восход", уч.53</t>
  </si>
  <si>
    <t>Ухаботина Ирина Витальевна</t>
  </si>
  <si>
    <t>СПК "Восход", уч.55</t>
  </si>
  <si>
    <t>Дариев Дариум Искандарович</t>
  </si>
  <si>
    <t>СПК "Восход", уч.56</t>
  </si>
  <si>
    <t>Калугина Светлана Алексеевна</t>
  </si>
  <si>
    <t>СПК "Восход", уч.60</t>
  </si>
  <si>
    <t>Гейдарова Замина Ширнали кызы</t>
  </si>
  <si>
    <t>СПК "Восход", уч.65</t>
  </si>
  <si>
    <t>Лепешкина Наталья Павловна</t>
  </si>
  <si>
    <t>СПК "Восход", уч.69</t>
  </si>
  <si>
    <t>Демьянова Светлана Анатольевна</t>
  </si>
  <si>
    <t>СПК "Восход", уч.72</t>
  </si>
  <si>
    <t>Ефремова Светлана Владиславовна</t>
  </si>
  <si>
    <t>СПК "Восход", уч.73</t>
  </si>
  <si>
    <t>Папоян Сергей Артурович</t>
  </si>
  <si>
    <t>СПК "Восход", уч.76</t>
  </si>
  <si>
    <t>Воробъева Жанна Александровна</t>
  </si>
  <si>
    <t>СПК "Восход", уч.78</t>
  </si>
  <si>
    <t>Нуриева Елена Николаевна</t>
  </si>
  <si>
    <t>СПК "Восход", уч.80</t>
  </si>
  <si>
    <t>Мухаммад Аман Хасебулла</t>
  </si>
  <si>
    <t>СПК "Восход", уч.88</t>
  </si>
  <si>
    <t>Голованова Ирина Николаевна</t>
  </si>
  <si>
    <t>СПК "Восход", уч.90</t>
  </si>
  <si>
    <t>Засядько Нина Петровна</t>
  </si>
  <si>
    <t>СПК "Восход", уч.93</t>
  </si>
  <si>
    <t>Дрягин Вячеслав Александрович</t>
  </si>
  <si>
    <t>СПК "Восход", уч.106</t>
  </si>
  <si>
    <t>Мышляева Любовь Александровна</t>
  </si>
  <si>
    <t>СПК "Восход", уч.109</t>
  </si>
  <si>
    <t>Бортников Петр Иванович</t>
  </si>
  <si>
    <t>СПК "Восход", уч.111</t>
  </si>
  <si>
    <t>Гасымов Миразиз Мирадам Оглы</t>
  </si>
  <si>
    <t>СПК "Восход", уч.116</t>
  </si>
  <si>
    <t>Разинькова Валентина Александровна</t>
  </si>
  <si>
    <t>СПК "Восход", уч.120</t>
  </si>
  <si>
    <t>Калоева Оксана Кареновна</t>
  </si>
  <si>
    <t>СПК "Восход", уч.122</t>
  </si>
  <si>
    <t>Моисеева Елена Анатольевна</t>
  </si>
  <si>
    <t>СПК "Восход", уч.124</t>
  </si>
  <si>
    <t>Ходжаев Хасан Сайфуллоевич</t>
  </si>
  <si>
    <t>СПК "Восход", уч.126</t>
  </si>
  <si>
    <t>Пиляй Виктор Михайлович</t>
  </si>
  <si>
    <t>СПК "Восход", уч.128</t>
  </si>
  <si>
    <t>Анисимова Нина Андреевна</t>
  </si>
  <si>
    <t>СПК "Восход", уч.179</t>
  </si>
  <si>
    <t>Селезнёв Сергей Тимофеевич</t>
  </si>
  <si>
    <t>СПК "Восход", уч.131</t>
  </si>
  <si>
    <t>Новикова Вера Александровна</t>
  </si>
  <si>
    <t>СПК "Восход", уч.201</t>
  </si>
  <si>
    <t>Зеленова Людмила Афанасьевна</t>
  </si>
  <si>
    <t>СПК "Восход", уч.134</t>
  </si>
  <si>
    <t>Ха Тхи Тьуен</t>
  </si>
  <si>
    <t>СПК "Восход", уч.137</t>
  </si>
  <si>
    <t>До Хыу Кыонг</t>
  </si>
  <si>
    <t>СПК "Восход", уч.139</t>
  </si>
  <si>
    <t>Исматова Фарзона Садуллоевна</t>
  </si>
  <si>
    <t>СПК "Восход", уч.132</t>
  </si>
  <si>
    <t>Топузян Санасар Карапетович</t>
  </si>
  <si>
    <t>СПК "Восход", уч.140</t>
  </si>
  <si>
    <t>Сарнавская Раиса Петровна</t>
  </si>
  <si>
    <t>СПК "Восход", уч.143/145</t>
  </si>
  <si>
    <t>Блинов Константин Анатольевич</t>
  </si>
  <si>
    <t>СПК "Восход", уч.144</t>
  </si>
  <si>
    <t>Чамиашвили Гиорги Николаевич</t>
  </si>
  <si>
    <t>СПК "Восход", уч.147</t>
  </si>
  <si>
    <t>Пашкевич Василий Андреевич</t>
  </si>
  <si>
    <t>СПК "Восход", уч.158-1</t>
  </si>
  <si>
    <t>Аминублохи Хикматулло</t>
  </si>
  <si>
    <t>СПК "Восход", уч.154</t>
  </si>
  <si>
    <t>Утешина Оксана Александровна</t>
  </si>
  <si>
    <t>СПК "Восход", уч.157</t>
  </si>
  <si>
    <t>Яшкина Юлия Ивановна</t>
  </si>
  <si>
    <t>СПК "Восход", уч.162</t>
  </si>
  <si>
    <t>Керобян Оганез Вазгенович</t>
  </si>
  <si>
    <t>СПК "Восход", уч.163</t>
  </si>
  <si>
    <t>Молоканова Эмма Прокофьевна</t>
  </si>
  <si>
    <t>СПК "Восход", уч.164</t>
  </si>
  <si>
    <t>Керобян Роланд Оганесович</t>
  </si>
  <si>
    <t>СПК "Восход", уч.165</t>
  </si>
  <si>
    <t>Сливицкий Сергей Краснославович</t>
  </si>
  <si>
    <t>СПК "Восход", уч.166</t>
  </si>
  <si>
    <t>Джафарли Илаха Эльман кызы</t>
  </si>
  <si>
    <t>СПК "Восход", уч.167</t>
  </si>
  <si>
    <t>Никитина Наталья Валентиновна</t>
  </si>
  <si>
    <t>СПК "Восход", уч.168</t>
  </si>
  <si>
    <t>Цыбульняк Григорий Данилович</t>
  </si>
  <si>
    <t>СПК "Восход", уч.169</t>
  </si>
  <si>
    <t>Чернышова Валерия Владимировна</t>
  </si>
  <si>
    <t>СПК "Восход", уч.176</t>
  </si>
  <si>
    <t>Худоногов Виталий Алексеевич</t>
  </si>
  <si>
    <t>СПК "Восход", уч.158-2</t>
  </si>
  <si>
    <t>Эфендиев Вугар Музафар</t>
  </si>
  <si>
    <t>СПК "Восход", уч.183</t>
  </si>
  <si>
    <t>Тимошенко Анатолий Владимирович</t>
  </si>
  <si>
    <t>СПК "Восход", уч.185</t>
  </si>
  <si>
    <t>Рат Ирина Вильгельмовна</t>
  </si>
  <si>
    <t>СПК "Восход", уч.189</t>
  </si>
  <si>
    <t>Куцевалова Наталья Николаевна</t>
  </si>
  <si>
    <t>СПК "Восход", уч.191</t>
  </si>
  <si>
    <t>Плохих Татьяна Ивановна</t>
  </si>
  <si>
    <t>СПК "Восход", уч.199</t>
  </si>
  <si>
    <t>Шарахов Алексей Трофимович</t>
  </si>
  <si>
    <t>СПК "Восход", уч.205</t>
  </si>
  <si>
    <t>Горланов Виктор Егорович</t>
  </si>
  <si>
    <t>СПК "Восход", уч.215</t>
  </si>
  <si>
    <t>Думиника Луминица Дмитриевна</t>
  </si>
  <si>
    <t>СПК "Восход", уч.228</t>
  </si>
  <si>
    <t>Худоян Карина Ростамовна</t>
  </si>
  <si>
    <t>СПК "Восход", уч.231</t>
  </si>
  <si>
    <t>Салманов Шухрат Сабирович</t>
  </si>
  <si>
    <t>СПК "Восход", уч.46</t>
  </si>
  <si>
    <t>Авагян Лала Санасаровна</t>
  </si>
  <si>
    <t>СПК "Восход", уч.235</t>
  </si>
  <si>
    <t>Золотухин Алексей Вячеславович</t>
  </si>
  <si>
    <t>СПК "Восход", уч.238</t>
  </si>
  <si>
    <t>Потасеев Игорь Юрьевич</t>
  </si>
  <si>
    <t>СПК "Восход", уч.239</t>
  </si>
  <si>
    <t>Серобян Сона Гегамовна</t>
  </si>
  <si>
    <t>СПК "Восход", уч.244</t>
  </si>
  <si>
    <t>Куксёнок Александр Валерьевич</t>
  </si>
  <si>
    <t>СПК "Восход", уч.248</t>
  </si>
  <si>
    <t>Агеева Нина Павловна</t>
  </si>
  <si>
    <t>СПК "Восход", уч.250</t>
  </si>
  <si>
    <t>Ачикян Артур Минасович</t>
  </si>
  <si>
    <t>СПК "Восход", уч.255</t>
  </si>
  <si>
    <t>Мишинев Виталий Николаевич</t>
  </si>
  <si>
    <t>СПК "Восход", уч.256</t>
  </si>
  <si>
    <t>Белов Сергей Игоревич</t>
  </si>
  <si>
    <t>СПК "Восход", уч.260</t>
  </si>
  <si>
    <t>Апозян Сандрик Самвелович</t>
  </si>
  <si>
    <t>СПК "Восход", уч.261</t>
  </si>
  <si>
    <t>Георгадзе Екатерина Зауровна</t>
  </si>
  <si>
    <t>СПК "Восход", уч.262</t>
  </si>
  <si>
    <t>Джафаров Артур Асифович</t>
  </si>
  <si>
    <t>СПК "Восход", уч.263</t>
  </si>
  <si>
    <t>Косенков Иван Андреевич</t>
  </si>
  <si>
    <t>СПК "Восход", уч.266</t>
  </si>
  <si>
    <t>Ворнаков Валентин Васильевич</t>
  </si>
  <si>
    <t>СПК "Восход", уч.Вкрапленный 1-2</t>
  </si>
  <si>
    <t>ДО ХЫУ КЫОНГ</t>
  </si>
  <si>
    <t>СПК "Восход", уч.192-А</t>
  </si>
  <si>
    <t>Нгием Тхи Хонг Ань</t>
  </si>
  <si>
    <t>СПК "Восход", уч.192</t>
  </si>
  <si>
    <t>Ширинов Эльфаг Якуб Оглы</t>
  </si>
  <si>
    <t>СПК "Восход", уч.215Б</t>
  </si>
  <si>
    <t>Картошкина Галина Ивановна</t>
  </si>
  <si>
    <t>СПК "Восход", уч.74</t>
  </si>
  <si>
    <t>Должники</t>
  </si>
  <si>
    <t>Членские взносы</t>
  </si>
  <si>
    <t>Целевые взносы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</si>
</sst>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6"/>
      <color rgb="FF000000"/>
      <name val="Arial"/>
      <family val="2"/>
      <charset val="204"/>
    </font>
    <font>
      <sz val="6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2" xfId="0" applyBorder="1" applyAlignment="1"/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A29E7-6301-4E9E-A527-0DB929FC06A7}">
  <dimension ref="B1:J86"/>
  <sheetViews>
    <sheetView tabSelected="1" workbookViewId="0">
      <selection activeCell="E8" sqref="E8"/>
    </sheetView>
  </sheetViews>
  <sheetFormatPr defaultRowHeight="13.5" customHeight="1" x14ac:dyDescent="0.35"/>
  <cols>
    <col min="2" max="2" width="0" hidden="1" customWidth="1"/>
    <col min="3" max="3" width="33.81640625" hidden="1" customWidth="1"/>
    <col min="4" max="4" width="15.54296875" customWidth="1"/>
    <col min="5" max="5" width="18.26953125" customWidth="1"/>
    <col min="7" max="8" width="14.54296875" hidden="1" customWidth="1"/>
    <col min="9" max="9" width="14.453125" customWidth="1"/>
    <col min="10" max="10" width="20.453125" customWidth="1"/>
  </cols>
  <sheetData>
    <row r="1" spans="2:10" ht="13.5" customHeight="1" x14ac:dyDescent="0.35">
      <c r="B1" s="5"/>
      <c r="C1" s="5"/>
      <c r="D1" s="10" t="s">
        <v>182</v>
      </c>
      <c r="E1" s="10" t="s">
        <v>183</v>
      </c>
      <c r="F1" s="1"/>
      <c r="G1" s="1"/>
      <c r="H1" s="1"/>
      <c r="I1" s="10" t="s">
        <v>182</v>
      </c>
      <c r="J1" s="10" t="s">
        <v>184</v>
      </c>
    </row>
    <row r="2" spans="2:10" ht="13.5" customHeight="1" x14ac:dyDescent="0.35">
      <c r="B2" s="2" t="s">
        <v>3</v>
      </c>
      <c r="C2" s="6" t="s">
        <v>0</v>
      </c>
      <c r="D2" s="9" t="s">
        <v>1</v>
      </c>
      <c r="E2" s="9" t="s">
        <v>2</v>
      </c>
      <c r="G2" s="2" t="s">
        <v>3</v>
      </c>
      <c r="H2" s="6" t="s">
        <v>0</v>
      </c>
      <c r="I2" s="9" t="s">
        <v>1</v>
      </c>
      <c r="J2" s="9" t="s">
        <v>2</v>
      </c>
    </row>
    <row r="3" spans="2:10" ht="13.5" customHeight="1" x14ac:dyDescent="0.35">
      <c r="B3" s="4">
        <v>-15848</v>
      </c>
      <c r="C3" s="3" t="s">
        <v>168</v>
      </c>
      <c r="D3" s="7" t="s">
        <v>61</v>
      </c>
      <c r="E3" s="8">
        <v>-12264</v>
      </c>
      <c r="G3" s="4">
        <v>-11799.33</v>
      </c>
      <c r="H3" s="3" t="s">
        <v>58</v>
      </c>
      <c r="I3" s="7" t="s">
        <v>59</v>
      </c>
      <c r="J3" s="8">
        <v>-495000</v>
      </c>
    </row>
    <row r="4" spans="2:10" ht="13.5" customHeight="1" x14ac:dyDescent="0.35">
      <c r="B4" s="4">
        <v>-122307.47</v>
      </c>
      <c r="C4" s="3" t="s">
        <v>82</v>
      </c>
      <c r="D4" s="3" t="s">
        <v>63</v>
      </c>
      <c r="E4" s="4">
        <v>-11780</v>
      </c>
      <c r="G4" s="4">
        <v>0</v>
      </c>
      <c r="H4" s="3" t="s">
        <v>80</v>
      </c>
      <c r="I4" s="3" t="s">
        <v>81</v>
      </c>
      <c r="J4" s="4">
        <v>-485000</v>
      </c>
    </row>
    <row r="5" spans="2:10" ht="13.5" customHeight="1" x14ac:dyDescent="0.35">
      <c r="B5" s="4">
        <v>0</v>
      </c>
      <c r="C5" s="3" t="s">
        <v>172</v>
      </c>
      <c r="D5" s="3" t="s">
        <v>65</v>
      </c>
      <c r="E5" s="4">
        <v>-16680</v>
      </c>
      <c r="G5" s="4">
        <v>-32.299999999999997</v>
      </c>
      <c r="H5" s="3" t="s">
        <v>130</v>
      </c>
      <c r="I5" s="3" t="s">
        <v>131</v>
      </c>
      <c r="J5" s="4">
        <v>-485000</v>
      </c>
    </row>
    <row r="6" spans="2:10" ht="13.5" customHeight="1" x14ac:dyDescent="0.35">
      <c r="B6" s="4">
        <v>0</v>
      </c>
      <c r="C6" s="3" t="s">
        <v>6</v>
      </c>
      <c r="D6" s="3" t="s">
        <v>67</v>
      </c>
      <c r="E6" s="4">
        <v>-12548</v>
      </c>
      <c r="G6" s="4">
        <v>-3537.72</v>
      </c>
      <c r="H6" s="3" t="s">
        <v>92</v>
      </c>
      <c r="I6" s="3" t="s">
        <v>93</v>
      </c>
      <c r="J6" s="4">
        <v>-380216</v>
      </c>
    </row>
    <row r="7" spans="2:10" ht="13.5" customHeight="1" x14ac:dyDescent="0.35">
      <c r="B7" s="4">
        <v>-2383.92</v>
      </c>
      <c r="C7" s="3" t="s">
        <v>70</v>
      </c>
      <c r="D7" s="3" t="s">
        <v>71</v>
      </c>
      <c r="E7" s="4">
        <v>-121352</v>
      </c>
      <c r="G7" s="4">
        <v>0</v>
      </c>
      <c r="H7" s="3" t="s">
        <v>36</v>
      </c>
      <c r="I7" s="3" t="s">
        <v>37</v>
      </c>
      <c r="J7" s="4">
        <v>-365871.29</v>
      </c>
    </row>
    <row r="8" spans="2:10" ht="13.5" customHeight="1" x14ac:dyDescent="0.35">
      <c r="B8" s="4">
        <v>0</v>
      </c>
      <c r="C8" s="3" t="s">
        <v>156</v>
      </c>
      <c r="D8" s="3" t="s">
        <v>73</v>
      </c>
      <c r="E8" s="4">
        <v>-12860</v>
      </c>
      <c r="G8" s="4">
        <v>-3790.81</v>
      </c>
      <c r="H8" s="3" t="s">
        <v>68</v>
      </c>
      <c r="I8" s="3" t="s">
        <v>69</v>
      </c>
      <c r="J8" s="4">
        <v>-318241.88</v>
      </c>
    </row>
    <row r="9" spans="2:10" ht="13.5" customHeight="1" x14ac:dyDescent="0.35">
      <c r="B9" s="4">
        <v>-29791.48</v>
      </c>
      <c r="C9" s="3" t="s">
        <v>110</v>
      </c>
      <c r="D9" s="3" t="s">
        <v>75</v>
      </c>
      <c r="E9" s="4">
        <v>-8640</v>
      </c>
      <c r="G9" s="4">
        <v>-15848</v>
      </c>
      <c r="H9" s="3" t="s">
        <v>168</v>
      </c>
      <c r="I9" s="3" t="s">
        <v>169</v>
      </c>
      <c r="J9" s="4">
        <v>-111000</v>
      </c>
    </row>
    <row r="10" spans="2:10" ht="13.5" customHeight="1" x14ac:dyDescent="0.35">
      <c r="B10" s="4">
        <v>0</v>
      </c>
      <c r="C10" s="3" t="s">
        <v>8</v>
      </c>
      <c r="D10" s="3" t="s">
        <v>77</v>
      </c>
      <c r="E10" s="4">
        <v>-11948</v>
      </c>
      <c r="J10">
        <f>SUM(J3:J9)</f>
        <v>-2640329.17</v>
      </c>
    </row>
    <row r="11" spans="2:10" ht="13.5" customHeight="1" x14ac:dyDescent="0.35">
      <c r="B11" s="4">
        <v>0</v>
      </c>
      <c r="C11" s="3" t="s">
        <v>170</v>
      </c>
      <c r="D11" s="3" t="s">
        <v>91</v>
      </c>
      <c r="E11" s="4">
        <v>-20880</v>
      </c>
    </row>
    <row r="12" spans="2:10" ht="13.5" customHeight="1" x14ac:dyDescent="0.35">
      <c r="B12" s="4">
        <v>0</v>
      </c>
      <c r="C12" s="3" t="s">
        <v>162</v>
      </c>
      <c r="D12" s="3" t="s">
        <v>85</v>
      </c>
      <c r="E12" s="4">
        <v>-17660</v>
      </c>
    </row>
    <row r="13" spans="2:10" ht="13.5" customHeight="1" x14ac:dyDescent="0.35">
      <c r="B13" s="4">
        <v>0</v>
      </c>
      <c r="C13" s="3" t="s">
        <v>180</v>
      </c>
      <c r="D13" s="3" t="s">
        <v>87</v>
      </c>
      <c r="E13" s="4">
        <v>-16560</v>
      </c>
    </row>
    <row r="14" spans="2:10" ht="13.5" customHeight="1" x14ac:dyDescent="0.35">
      <c r="B14" s="4">
        <v>0</v>
      </c>
      <c r="C14" s="3" t="s">
        <v>178</v>
      </c>
      <c r="D14" s="3" t="s">
        <v>89</v>
      </c>
      <c r="E14" s="4">
        <v>-9600</v>
      </c>
    </row>
    <row r="15" spans="2:10" ht="13.5" customHeight="1" x14ac:dyDescent="0.35">
      <c r="B15" s="4">
        <v>0</v>
      </c>
      <c r="C15" s="3" t="s">
        <v>12</v>
      </c>
      <c r="D15" s="3" t="s">
        <v>95</v>
      </c>
      <c r="E15" s="4">
        <v>-9772</v>
      </c>
    </row>
    <row r="16" spans="2:10" ht="13.5" customHeight="1" x14ac:dyDescent="0.35">
      <c r="B16" s="4">
        <v>0</v>
      </c>
      <c r="C16" s="3" t="s">
        <v>96</v>
      </c>
      <c r="D16" s="3" t="s">
        <v>97</v>
      </c>
      <c r="E16" s="4">
        <v>-35288</v>
      </c>
    </row>
    <row r="17" spans="2:5" ht="13.5" customHeight="1" x14ac:dyDescent="0.35">
      <c r="B17" s="4">
        <v>-20510.88</v>
      </c>
      <c r="C17" s="3" t="s">
        <v>20</v>
      </c>
      <c r="D17" s="3" t="s">
        <v>99</v>
      </c>
      <c r="E17" s="4">
        <v>-7704</v>
      </c>
    </row>
    <row r="18" spans="2:5" ht="13.5" customHeight="1" x14ac:dyDescent="0.35">
      <c r="B18" s="4">
        <v>-11824.53</v>
      </c>
      <c r="C18" s="3" t="s">
        <v>160</v>
      </c>
      <c r="D18" s="3" t="s">
        <v>11</v>
      </c>
      <c r="E18" s="4">
        <v>-11900</v>
      </c>
    </row>
    <row r="19" spans="2:5" ht="13.5" customHeight="1" x14ac:dyDescent="0.35">
      <c r="B19" s="4">
        <v>0</v>
      </c>
      <c r="C19" s="3" t="s">
        <v>52</v>
      </c>
      <c r="D19" s="3" t="s">
        <v>103</v>
      </c>
      <c r="E19" s="4">
        <v>-28800</v>
      </c>
    </row>
    <row r="20" spans="2:5" ht="13.5" customHeight="1" x14ac:dyDescent="0.35">
      <c r="B20" s="4">
        <v>0</v>
      </c>
      <c r="C20" s="3" t="s">
        <v>56</v>
      </c>
      <c r="D20" s="3" t="s">
        <v>105</v>
      </c>
      <c r="E20" s="4">
        <v>-16320</v>
      </c>
    </row>
    <row r="21" spans="2:5" ht="13.5" customHeight="1" x14ac:dyDescent="0.35">
      <c r="B21" s="4">
        <v>0</v>
      </c>
      <c r="C21" s="3" t="s">
        <v>102</v>
      </c>
      <c r="D21" s="3" t="s">
        <v>101</v>
      </c>
      <c r="E21" s="4">
        <v>-23568.89</v>
      </c>
    </row>
    <row r="22" spans="2:5" ht="13.5" customHeight="1" x14ac:dyDescent="0.35">
      <c r="B22" s="4">
        <v>-6432.45</v>
      </c>
      <c r="C22" s="3" t="s">
        <v>154</v>
      </c>
      <c r="D22" s="3" t="s">
        <v>125</v>
      </c>
      <c r="E22" s="4">
        <v>-8160</v>
      </c>
    </row>
    <row r="23" spans="2:5" ht="13.5" customHeight="1" x14ac:dyDescent="0.35">
      <c r="B23" s="4">
        <v>-1400.94</v>
      </c>
      <c r="C23" s="3" t="s">
        <v>108</v>
      </c>
      <c r="D23" s="3" t="s">
        <v>107</v>
      </c>
      <c r="E23" s="4">
        <v>-12308</v>
      </c>
    </row>
    <row r="24" spans="2:5" ht="13.5" customHeight="1" x14ac:dyDescent="0.35">
      <c r="B24" s="4">
        <v>-2775</v>
      </c>
      <c r="C24" s="3" t="s">
        <v>152</v>
      </c>
      <c r="D24" s="3" t="s">
        <v>109</v>
      </c>
      <c r="E24" s="4">
        <v>-26064</v>
      </c>
    </row>
    <row r="25" spans="2:5" ht="13.5" customHeight="1" x14ac:dyDescent="0.35">
      <c r="B25" s="4">
        <v>-5561.1</v>
      </c>
      <c r="C25" s="3" t="s">
        <v>100</v>
      </c>
      <c r="D25" s="3" t="s">
        <v>111</v>
      </c>
      <c r="E25" s="4">
        <v>-82743.100000000006</v>
      </c>
    </row>
    <row r="26" spans="2:5" ht="13.5" customHeight="1" x14ac:dyDescent="0.35">
      <c r="B26" s="4">
        <v>0</v>
      </c>
      <c r="C26" s="3" t="s">
        <v>90</v>
      </c>
      <c r="D26" s="3" t="s">
        <v>113</v>
      </c>
      <c r="E26" s="4">
        <v>-13296</v>
      </c>
    </row>
    <row r="27" spans="2:5" ht="13.5" customHeight="1" x14ac:dyDescent="0.35">
      <c r="B27" s="4">
        <v>-1559.16</v>
      </c>
      <c r="C27" s="3" t="s">
        <v>174</v>
      </c>
      <c r="D27" s="3" t="s">
        <v>115</v>
      </c>
      <c r="E27" s="4">
        <v>-8780</v>
      </c>
    </row>
    <row r="28" spans="2:5" ht="13.5" customHeight="1" x14ac:dyDescent="0.35">
      <c r="B28" s="4">
        <v>6878.49</v>
      </c>
      <c r="C28" s="3" t="s">
        <v>42</v>
      </c>
      <c r="D28" s="3" t="s">
        <v>117</v>
      </c>
      <c r="E28" s="4">
        <v>-0.97</v>
      </c>
    </row>
    <row r="29" spans="2:5" ht="13.5" customHeight="1" x14ac:dyDescent="0.35">
      <c r="B29" s="4">
        <v>0</v>
      </c>
      <c r="C29" s="3" t="s">
        <v>138</v>
      </c>
      <c r="D29" s="3" t="s">
        <v>119</v>
      </c>
      <c r="E29" s="4">
        <v>-8540</v>
      </c>
    </row>
    <row r="30" spans="2:5" ht="13.5" customHeight="1" x14ac:dyDescent="0.35">
      <c r="B30" s="4">
        <v>0</v>
      </c>
      <c r="C30" s="3" t="s">
        <v>176</v>
      </c>
      <c r="D30" s="3" t="s">
        <v>121</v>
      </c>
      <c r="E30" s="4">
        <v>-15188</v>
      </c>
    </row>
    <row r="31" spans="2:5" ht="13.5" customHeight="1" x14ac:dyDescent="0.35">
      <c r="B31" s="4">
        <v>0</v>
      </c>
      <c r="C31" s="3" t="s">
        <v>78</v>
      </c>
      <c r="D31" s="3" t="s">
        <v>123</v>
      </c>
      <c r="E31" s="4">
        <v>-14060</v>
      </c>
    </row>
    <row r="32" spans="2:5" ht="13.5" customHeight="1" x14ac:dyDescent="0.35">
      <c r="B32" s="4">
        <v>0</v>
      </c>
      <c r="C32" s="3" t="s">
        <v>84</v>
      </c>
      <c r="D32" s="3" t="s">
        <v>79</v>
      </c>
      <c r="E32" s="4">
        <v>-17760</v>
      </c>
    </row>
    <row r="33" spans="2:5" ht="13.5" customHeight="1" x14ac:dyDescent="0.35">
      <c r="B33" s="4">
        <v>-101.67</v>
      </c>
      <c r="C33" s="3" t="s">
        <v>140</v>
      </c>
      <c r="D33" s="3" t="s">
        <v>13</v>
      </c>
      <c r="E33" s="4">
        <v>-37160.67</v>
      </c>
    </row>
    <row r="34" spans="2:5" ht="13.5" customHeight="1" x14ac:dyDescent="0.35">
      <c r="B34" s="4">
        <v>0</v>
      </c>
      <c r="C34" s="3" t="s">
        <v>64</v>
      </c>
      <c r="D34" s="3" t="s">
        <v>127</v>
      </c>
      <c r="E34" s="4">
        <v>-15236</v>
      </c>
    </row>
    <row r="35" spans="2:5" ht="13.5" customHeight="1" x14ac:dyDescent="0.35">
      <c r="B35" s="4">
        <v>0</v>
      </c>
      <c r="C35" s="3" t="s">
        <v>14</v>
      </c>
      <c r="D35" s="3" t="s">
        <v>129</v>
      </c>
      <c r="E35" s="4">
        <v>-12140</v>
      </c>
    </row>
    <row r="36" spans="2:5" ht="13.5" customHeight="1" x14ac:dyDescent="0.35">
      <c r="B36" s="4">
        <v>-2920.27</v>
      </c>
      <c r="C36" s="3" t="s">
        <v>86</v>
      </c>
      <c r="D36" s="3" t="s">
        <v>133</v>
      </c>
      <c r="E36" s="4">
        <v>-14470</v>
      </c>
    </row>
    <row r="37" spans="2:5" ht="13.5" customHeight="1" x14ac:dyDescent="0.35">
      <c r="B37" s="4">
        <v>-249.95</v>
      </c>
      <c r="C37" s="3" t="s">
        <v>104</v>
      </c>
      <c r="D37" s="3" t="s">
        <v>177</v>
      </c>
      <c r="E37" s="4">
        <v>-17928</v>
      </c>
    </row>
    <row r="38" spans="2:5" ht="13.5" customHeight="1" x14ac:dyDescent="0.35">
      <c r="B38" s="4">
        <v>-208.59</v>
      </c>
      <c r="C38" s="3" t="s">
        <v>146</v>
      </c>
      <c r="D38" s="3" t="s">
        <v>175</v>
      </c>
      <c r="E38" s="4">
        <v>-19988</v>
      </c>
    </row>
    <row r="39" spans="2:5" ht="13.5" customHeight="1" x14ac:dyDescent="0.35">
      <c r="B39" s="4">
        <v>-3916.8</v>
      </c>
      <c r="C39" s="3" t="s">
        <v>40</v>
      </c>
      <c r="D39" s="3" t="s">
        <v>135</v>
      </c>
      <c r="E39" s="4">
        <v>-12432</v>
      </c>
    </row>
    <row r="40" spans="2:5" ht="13.5" customHeight="1" x14ac:dyDescent="0.35">
      <c r="B40" s="4">
        <v>-12024.79</v>
      </c>
      <c r="C40" s="3" t="s">
        <v>50</v>
      </c>
      <c r="D40" s="3" t="s">
        <v>15</v>
      </c>
      <c r="E40" s="4">
        <v>-16589.060000000001</v>
      </c>
    </row>
    <row r="41" spans="2:5" ht="13.5" customHeight="1" x14ac:dyDescent="0.35">
      <c r="B41" s="4">
        <v>0</v>
      </c>
      <c r="C41" s="3" t="s">
        <v>126</v>
      </c>
      <c r="D41" s="3" t="s">
        <v>83</v>
      </c>
      <c r="E41" s="4">
        <v>-140344.74</v>
      </c>
    </row>
    <row r="42" spans="2:5" ht="13.5" customHeight="1" x14ac:dyDescent="0.35">
      <c r="B42" s="4">
        <v>0</v>
      </c>
      <c r="C42" s="3" t="s">
        <v>120</v>
      </c>
      <c r="D42" s="3" t="s">
        <v>137</v>
      </c>
      <c r="E42" s="4">
        <v>-12399.06</v>
      </c>
    </row>
    <row r="43" spans="2:5" ht="13.5" customHeight="1" x14ac:dyDescent="0.35">
      <c r="B43" s="4">
        <v>0</v>
      </c>
      <c r="C43" s="3" t="s">
        <v>164</v>
      </c>
      <c r="D43" s="3" t="s">
        <v>139</v>
      </c>
      <c r="E43" s="4">
        <v>-17948</v>
      </c>
    </row>
    <row r="44" spans="2:5" ht="13.5" customHeight="1" x14ac:dyDescent="0.35">
      <c r="B44" s="4">
        <v>0</v>
      </c>
      <c r="C44" s="3" t="s">
        <v>132</v>
      </c>
      <c r="D44" s="3" t="s">
        <v>179</v>
      </c>
      <c r="E44" s="4">
        <v>-40663.949999999997</v>
      </c>
    </row>
    <row r="45" spans="2:5" ht="13.5" customHeight="1" x14ac:dyDescent="0.35">
      <c r="B45" s="4">
        <v>-5757.99</v>
      </c>
      <c r="C45" s="3" t="s">
        <v>148</v>
      </c>
      <c r="D45" s="3" t="s">
        <v>17</v>
      </c>
      <c r="E45" s="4">
        <v>-10700</v>
      </c>
    </row>
    <row r="46" spans="2:5" ht="13.5" customHeight="1" x14ac:dyDescent="0.35">
      <c r="B46" s="4">
        <v>-45000</v>
      </c>
      <c r="C46" s="3" t="s">
        <v>38</v>
      </c>
      <c r="D46" s="3" t="s">
        <v>141</v>
      </c>
      <c r="E46" s="4">
        <v>-17040</v>
      </c>
    </row>
    <row r="47" spans="2:5" ht="13.5" customHeight="1" x14ac:dyDescent="0.35">
      <c r="B47" s="4">
        <v>-742.81</v>
      </c>
      <c r="C47" s="3" t="s">
        <v>122</v>
      </c>
      <c r="D47" s="3" t="s">
        <v>19</v>
      </c>
      <c r="E47" s="4">
        <v>-8640</v>
      </c>
    </row>
    <row r="48" spans="2:5" ht="13.5" customHeight="1" x14ac:dyDescent="0.35">
      <c r="B48" s="4">
        <v>0</v>
      </c>
      <c r="C48" s="3" t="s">
        <v>112</v>
      </c>
      <c r="D48" s="3" t="s">
        <v>143</v>
      </c>
      <c r="E48" s="4">
        <v>-10868</v>
      </c>
    </row>
    <row r="49" spans="2:5" ht="13.5" customHeight="1" x14ac:dyDescent="0.35">
      <c r="B49" s="4">
        <v>-66.599999999999994</v>
      </c>
      <c r="C49" s="3" t="s">
        <v>72</v>
      </c>
      <c r="D49" s="3" t="s">
        <v>147</v>
      </c>
      <c r="E49" s="4">
        <v>-16316</v>
      </c>
    </row>
    <row r="50" spans="2:5" ht="13.5" customHeight="1" x14ac:dyDescent="0.35">
      <c r="B50" s="4">
        <v>-2478.17</v>
      </c>
      <c r="C50" s="3" t="s">
        <v>30</v>
      </c>
      <c r="D50" s="3" t="s">
        <v>149</v>
      </c>
      <c r="E50" s="4">
        <v>-14400</v>
      </c>
    </row>
    <row r="51" spans="2:5" ht="13.5" customHeight="1" x14ac:dyDescent="0.35">
      <c r="B51" s="4">
        <v>0</v>
      </c>
      <c r="C51" s="3" t="s">
        <v>66</v>
      </c>
      <c r="D51" s="3" t="s">
        <v>151</v>
      </c>
      <c r="E51" s="4">
        <v>-10640</v>
      </c>
    </row>
    <row r="52" spans="2:5" ht="13.5" customHeight="1" x14ac:dyDescent="0.35">
      <c r="B52" s="4">
        <v>20</v>
      </c>
      <c r="C52" s="3" t="s">
        <v>134</v>
      </c>
      <c r="D52" s="3" t="s">
        <v>153</v>
      </c>
      <c r="E52" s="4">
        <v>-26060</v>
      </c>
    </row>
    <row r="53" spans="2:5" ht="13.5" customHeight="1" x14ac:dyDescent="0.35">
      <c r="B53" s="4">
        <v>0</v>
      </c>
      <c r="C53" s="3" t="s">
        <v>136</v>
      </c>
      <c r="D53" s="3" t="s">
        <v>155</v>
      </c>
      <c r="E53" s="4">
        <v>-27815.7</v>
      </c>
    </row>
    <row r="54" spans="2:5" ht="13.5" customHeight="1" x14ac:dyDescent="0.35">
      <c r="B54" s="4">
        <v>-18052.150000000001</v>
      </c>
      <c r="C54" s="3" t="s">
        <v>4</v>
      </c>
      <c r="D54" s="3" t="s">
        <v>157</v>
      </c>
      <c r="E54" s="4">
        <v>-88143.88</v>
      </c>
    </row>
    <row r="55" spans="2:5" ht="13.5" customHeight="1" x14ac:dyDescent="0.35">
      <c r="B55" s="4">
        <v>-6867.17</v>
      </c>
      <c r="C55" s="3" t="s">
        <v>106</v>
      </c>
      <c r="D55" s="3" t="s">
        <v>159</v>
      </c>
      <c r="E55" s="4">
        <v>-7680</v>
      </c>
    </row>
    <row r="56" spans="2:5" ht="13.5" customHeight="1" x14ac:dyDescent="0.35">
      <c r="B56" s="4">
        <v>0</v>
      </c>
      <c r="C56" s="3" t="s">
        <v>60</v>
      </c>
      <c r="D56" s="3" t="s">
        <v>161</v>
      </c>
      <c r="E56" s="4">
        <v>-33440</v>
      </c>
    </row>
    <row r="57" spans="2:5" ht="13.5" customHeight="1" x14ac:dyDescent="0.35">
      <c r="B57" s="4">
        <v>-1397.75</v>
      </c>
      <c r="C57" s="3" t="s">
        <v>128</v>
      </c>
      <c r="D57" s="3" t="s">
        <v>163</v>
      </c>
      <c r="E57" s="4">
        <v>-69760.149999999994</v>
      </c>
    </row>
    <row r="58" spans="2:5" ht="13.5" customHeight="1" x14ac:dyDescent="0.35">
      <c r="B58" s="4">
        <v>0</v>
      </c>
      <c r="C58" s="3" t="s">
        <v>34</v>
      </c>
      <c r="D58" s="3" t="s">
        <v>165</v>
      </c>
      <c r="E58" s="4">
        <v>-14568</v>
      </c>
    </row>
    <row r="59" spans="2:5" ht="13.5" customHeight="1" x14ac:dyDescent="0.35">
      <c r="B59" s="4">
        <v>-357.08</v>
      </c>
      <c r="C59" s="3" t="s">
        <v>76</v>
      </c>
      <c r="D59" s="3" t="s">
        <v>167</v>
      </c>
      <c r="E59" s="4">
        <v>-8640</v>
      </c>
    </row>
    <row r="60" spans="2:5" ht="13.5" customHeight="1" x14ac:dyDescent="0.35">
      <c r="B60" s="4">
        <v>-536.91999999999996</v>
      </c>
      <c r="C60" s="3" t="s">
        <v>10</v>
      </c>
      <c r="D60" s="3" t="s">
        <v>169</v>
      </c>
      <c r="E60" s="4">
        <f>-172771.8+111000</f>
        <v>-61771.799999999988</v>
      </c>
    </row>
    <row r="61" spans="2:5" ht="13.5" customHeight="1" x14ac:dyDescent="0.35">
      <c r="B61" s="4">
        <v>-3167.1</v>
      </c>
      <c r="C61" s="3" t="s">
        <v>62</v>
      </c>
      <c r="D61" s="3" t="s">
        <v>171</v>
      </c>
      <c r="E61" s="4">
        <v>-71982.8</v>
      </c>
    </row>
    <row r="62" spans="2:5" ht="13.5" customHeight="1" x14ac:dyDescent="0.35">
      <c r="B62" s="4">
        <v>-2473.5</v>
      </c>
      <c r="C62" s="3" t="s">
        <v>54</v>
      </c>
      <c r="D62" s="3" t="s">
        <v>21</v>
      </c>
      <c r="E62" s="4">
        <v>-33659.74</v>
      </c>
    </row>
    <row r="63" spans="2:5" ht="13.5" customHeight="1" x14ac:dyDescent="0.35">
      <c r="B63" s="4">
        <v>-5815.99</v>
      </c>
      <c r="C63" s="3" t="s">
        <v>142</v>
      </c>
      <c r="D63" s="3" t="s">
        <v>23</v>
      </c>
      <c r="E63" s="4">
        <v>-10000</v>
      </c>
    </row>
    <row r="64" spans="2:5" ht="13.5" customHeight="1" x14ac:dyDescent="0.35">
      <c r="B64" s="4">
        <v>0</v>
      </c>
      <c r="C64" s="3" t="s">
        <v>16</v>
      </c>
      <c r="D64" s="3" t="s">
        <v>25</v>
      </c>
      <c r="E64" s="4">
        <v>-2000</v>
      </c>
    </row>
    <row r="65" spans="2:5" ht="13.5" customHeight="1" x14ac:dyDescent="0.35">
      <c r="B65" s="4">
        <v>0</v>
      </c>
      <c r="C65" s="3" t="s">
        <v>150</v>
      </c>
      <c r="D65" s="3" t="s">
        <v>27</v>
      </c>
      <c r="E65" s="4">
        <v>-8568</v>
      </c>
    </row>
    <row r="66" spans="2:5" ht="13.5" customHeight="1" x14ac:dyDescent="0.35">
      <c r="B66" s="4">
        <v>0</v>
      </c>
      <c r="C66" s="3" t="s">
        <v>46</v>
      </c>
      <c r="D66" s="3" t="s">
        <v>145</v>
      </c>
      <c r="E66" s="4">
        <v>-10000</v>
      </c>
    </row>
    <row r="67" spans="2:5" ht="13.5" customHeight="1" x14ac:dyDescent="0.35">
      <c r="B67" s="4">
        <v>-94.17</v>
      </c>
      <c r="C67" s="3" t="s">
        <v>22</v>
      </c>
      <c r="D67" s="3" t="s">
        <v>29</v>
      </c>
      <c r="E67" s="4">
        <v>-7364</v>
      </c>
    </row>
    <row r="68" spans="2:5" ht="13.5" customHeight="1" x14ac:dyDescent="0.35">
      <c r="B68" s="4">
        <v>-133468.01999999999</v>
      </c>
      <c r="C68" s="3" t="s">
        <v>144</v>
      </c>
      <c r="D68" s="3" t="s">
        <v>31</v>
      </c>
      <c r="E68" s="4">
        <v>-12764</v>
      </c>
    </row>
    <row r="69" spans="2:5" ht="13.5" customHeight="1" x14ac:dyDescent="0.35">
      <c r="B69" s="4">
        <v>0</v>
      </c>
      <c r="C69" s="3" t="s">
        <v>94</v>
      </c>
      <c r="D69" s="3" t="s">
        <v>33</v>
      </c>
      <c r="E69" s="4">
        <v>-8828</v>
      </c>
    </row>
    <row r="70" spans="2:5" ht="13.5" customHeight="1" x14ac:dyDescent="0.35">
      <c r="B70" s="4">
        <v>-2242.1999999999998</v>
      </c>
      <c r="C70" s="3" t="s">
        <v>48</v>
      </c>
      <c r="D70" s="3" t="s">
        <v>35</v>
      </c>
      <c r="E70" s="4">
        <v>-11948</v>
      </c>
    </row>
    <row r="71" spans="2:5" ht="13.5" customHeight="1" x14ac:dyDescent="0.35">
      <c r="B71" s="4">
        <v>-1641.58</v>
      </c>
      <c r="C71" s="3" t="s">
        <v>88</v>
      </c>
      <c r="D71" s="3" t="s">
        <v>39</v>
      </c>
      <c r="E71" s="4">
        <v>-14324</v>
      </c>
    </row>
    <row r="72" spans="2:5" ht="13.5" customHeight="1" x14ac:dyDescent="0.35">
      <c r="B72" s="4">
        <v>-1760.22</v>
      </c>
      <c r="C72" s="3" t="s">
        <v>44</v>
      </c>
      <c r="D72" s="3" t="s">
        <v>41</v>
      </c>
      <c r="E72" s="4">
        <v>-16060</v>
      </c>
    </row>
    <row r="73" spans="2:5" ht="13.5" customHeight="1" x14ac:dyDescent="0.35">
      <c r="B73" s="4">
        <v>0</v>
      </c>
      <c r="C73" s="3" t="s">
        <v>32</v>
      </c>
      <c r="D73" s="3" t="s">
        <v>43</v>
      </c>
      <c r="E73" s="4">
        <v>-19896</v>
      </c>
    </row>
    <row r="74" spans="2:5" ht="13.5" customHeight="1" x14ac:dyDescent="0.35">
      <c r="B74" s="4">
        <v>0</v>
      </c>
      <c r="C74" s="3" t="s">
        <v>114</v>
      </c>
      <c r="D74" s="3" t="s">
        <v>5</v>
      </c>
      <c r="E74" s="4">
        <v>-12320</v>
      </c>
    </row>
    <row r="75" spans="2:5" ht="13.5" customHeight="1" x14ac:dyDescent="0.35">
      <c r="B75" s="4">
        <v>0</v>
      </c>
      <c r="C75" s="3" t="s">
        <v>18</v>
      </c>
      <c r="D75" s="3" t="s">
        <v>45</v>
      </c>
      <c r="E75" s="4">
        <v>-9312</v>
      </c>
    </row>
    <row r="76" spans="2:5" ht="13.5" customHeight="1" x14ac:dyDescent="0.35">
      <c r="B76" s="4">
        <v>0</v>
      </c>
      <c r="C76" s="3" t="s">
        <v>74</v>
      </c>
      <c r="D76" s="3" t="s">
        <v>47</v>
      </c>
      <c r="E76" s="4">
        <v>-10285.73</v>
      </c>
    </row>
    <row r="77" spans="2:5" ht="13.5" customHeight="1" x14ac:dyDescent="0.35">
      <c r="B77" s="4">
        <v>0</v>
      </c>
      <c r="C77" s="3" t="s">
        <v>166</v>
      </c>
      <c r="D77" s="3" t="s">
        <v>181</v>
      </c>
      <c r="E77" s="4">
        <v>-67394.080000000002</v>
      </c>
    </row>
    <row r="78" spans="2:5" ht="13.5" customHeight="1" x14ac:dyDescent="0.35">
      <c r="B78" s="4">
        <v>-39938.44</v>
      </c>
      <c r="C78" s="3" t="s">
        <v>26</v>
      </c>
      <c r="D78" s="3" t="s">
        <v>49</v>
      </c>
      <c r="E78" s="4">
        <v>-9696</v>
      </c>
    </row>
    <row r="79" spans="2:5" ht="13.5" customHeight="1" x14ac:dyDescent="0.35">
      <c r="B79" s="4">
        <v>0</v>
      </c>
      <c r="C79" s="3" t="s">
        <v>118</v>
      </c>
      <c r="D79" s="3" t="s">
        <v>51</v>
      </c>
      <c r="E79" s="4">
        <v>-15800</v>
      </c>
    </row>
    <row r="80" spans="2:5" ht="13.5" customHeight="1" x14ac:dyDescent="0.35">
      <c r="B80" s="4">
        <v>-216.38</v>
      </c>
      <c r="C80" s="3" t="s">
        <v>124</v>
      </c>
      <c r="D80" s="3" t="s">
        <v>7</v>
      </c>
      <c r="E80" s="4">
        <v>-123782.19</v>
      </c>
    </row>
    <row r="81" spans="2:5" ht="13.5" customHeight="1" x14ac:dyDescent="0.35">
      <c r="B81" s="4">
        <v>-38.520000000000003</v>
      </c>
      <c r="C81" s="3" t="s">
        <v>98</v>
      </c>
      <c r="D81" s="3" t="s">
        <v>53</v>
      </c>
      <c r="E81" s="4">
        <v>-30320</v>
      </c>
    </row>
    <row r="82" spans="2:5" ht="13.5" customHeight="1" x14ac:dyDescent="0.35">
      <c r="B82" s="4">
        <v>0</v>
      </c>
      <c r="C82" s="3" t="s">
        <v>158</v>
      </c>
      <c r="D82" s="3" t="s">
        <v>55</v>
      </c>
      <c r="E82" s="4">
        <v>-11180</v>
      </c>
    </row>
    <row r="83" spans="2:5" ht="13.5" customHeight="1" x14ac:dyDescent="0.35">
      <c r="B83" s="4">
        <v>0</v>
      </c>
      <c r="C83" s="3" t="s">
        <v>28</v>
      </c>
      <c r="D83" s="3" t="s">
        <v>9</v>
      </c>
      <c r="E83" s="4">
        <v>-77583</v>
      </c>
    </row>
    <row r="84" spans="2:5" ht="13.5" customHeight="1" x14ac:dyDescent="0.35">
      <c r="B84" s="4">
        <v>-4000</v>
      </c>
      <c r="C84" s="3" t="s">
        <v>24</v>
      </c>
      <c r="D84" s="3" t="s">
        <v>57</v>
      </c>
      <c r="E84" s="4">
        <v>-28800</v>
      </c>
    </row>
    <row r="85" spans="2:5" ht="13.5" customHeight="1" x14ac:dyDescent="0.35">
      <c r="B85" s="4">
        <v>-36258.85</v>
      </c>
      <c r="C85" s="3" t="s">
        <v>116</v>
      </c>
      <c r="D85" s="3" t="s">
        <v>173</v>
      </c>
      <c r="E85" s="4">
        <v>-134628</v>
      </c>
    </row>
    <row r="86" spans="2:5" ht="13.5" customHeight="1" x14ac:dyDescent="0.35">
      <c r="E86">
        <f>SUM(E3:E85)</f>
        <v>-2155303.5099999998</v>
      </c>
    </row>
  </sheetData>
  <sortState ref="D3:E85">
    <sortCondition ref="D3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2025-06-25T09:42:37Z</cp:lastPrinted>
  <dcterms:created xsi:type="dcterms:W3CDTF">2025-06-25T08:57:13Z</dcterms:created>
  <dcterms:modified xsi:type="dcterms:W3CDTF">2025-06-25T09:42:56Z</dcterms:modified>
</cp:coreProperties>
</file>